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851ECFE8-BA44-4E8B-98F3-5C26446381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<sst xmlns="http://schemas.openxmlformats.org/spreadsheetml/2006/main" count="355" uniqueCount="216">
  <si>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</si>
  <si>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</si>
  <si>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</si>
  <si>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</si>
  <si>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</si>
  <si>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</si>
  <si>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</si>
  <si>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</si>
  <si>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</si>
  <si>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</si>
  <si>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</si>
  <si>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</si>
  <si>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</si>
  <si>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</si>
  <si>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</si>
  <si>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</si>
  <si>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</si>
  <si>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</si>
  <si>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</si>
  <si>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</si>
  <si>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</si>
  <si>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</si>
  <si>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</si>
  <si>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</si>
  <si>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</si>
  <si>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</si>
  <si>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</si>
  <si>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</si>
  <si>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</si>
  <si>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</si>
  <si>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</si>
  <si>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</si>
  <si>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</si>
  <si>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</si>
  <si>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</si>
  <si>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</si>
  <si>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</si>
  <si>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</si>
  <si>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</si>
  <si>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</si>
  <si>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</si>
  <si>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</si>
  <si>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</si>
  <si>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</si>
  <si>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</si>
  <si>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</si>
  <si>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</si>
  <si>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</si>
  <si>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</si>
  <si>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</si>
  <si>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</si>
  <si>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</si>
  <si>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</si>
  <si>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</si>
  <si>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</si>
  <si>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</si>
  <si>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</si>
  <si>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</si>
  <si>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</si>
  <si>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</si>
  <si>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</si>
  <si>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</si>
  <si>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</si>
  <si>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</si>
  <si>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</si>
  <si>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</si>
  <si>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</si>
  <si>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</si>
  <si>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</si>
  <si>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</si>
  <si>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</si>
  <si>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</si>
  <si>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</si>
  <si>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</si>
  <si>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</si>
  <si>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</si>
  <si>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</si>
  <si>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</si>
  <si>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</si>
  <si>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</si>
  <si>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</si>
  <si>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</si>
  <si>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</si>
  <si>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</si>
  <si>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</si>
  <si>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</si>
  <si>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</si>
  <si>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</si>
  <si>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</si>
  <si>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</si>
  <si>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</si>
  <si>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</si>
  <si>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</si>
  <si>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</si>
  <si>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</si>
  <si>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</si>
  <si>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</si>
  <si>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</si>
  <si>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</si>
  <si>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</si>
  <si>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</si>
  <si>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</si>
  <si>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</si>
  <si>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</si>
  <si>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</si>
  <si>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</si>
  <si>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</si>
  <si>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</si>
  <si>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</si>
  <si>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</si>
  <si>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</si>
  <si>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</si>
  <si>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</si>
  <si>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</si>
  <si>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</si>
  <si>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</si>
  <si>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</si>
  <si>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</si>
  <si>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</si>
  <si>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</si>
  <si>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</si>
  <si>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</si>
  <si>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</si>
  <si>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</si>
  <si>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</si>
  <si>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</si>
  <si>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</si>
  <si>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</si>
  <si>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</si>
  <si>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</si>
  <si>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</si>
  <si>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</si>
  <si>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</si>
  <si>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</si>
  <si>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</si>
  <si>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</si>
  <si>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</si>
  <si>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</si>
  <si>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</si>
  <si>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</si>
  <si>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</si>
  <si>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</si>
  <si>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</si>
  <si>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</si>
  <si>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</si>
  <si>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</si>
  <si>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</si>
  <si>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</si>
  <si>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</si>
  <si>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</si>
  <si>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</si>
  <si>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</si>
  <si>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</si>
  <si>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</si>
  <si>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</si>
  <si>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</si>
  <si>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</si>
  <si>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</si>
  <si>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</si>
  <si>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</si>
  <si>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</si>
  <si>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</si>
  <si>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</si>
  <si>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</si>
  <si>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</si>
  <si>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</si>
  <si>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</si>
  <si>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</si>
  <si>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</si>
  <si>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</si>
  <si>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</si>
  <si>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</si>
  <si>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</si>
  <si>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</si>
  <si>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</si>
  <si>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</si>
  <si>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</si>
  <si>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</si>
  <si>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</si>
  <si>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</si>
  <si>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</si>
  <si>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</si>
  <si>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</si>
  <si>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</si>
  <si>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</si>
  <si>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</si>
  <si>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</si>
  <si>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</si>
  <si>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</si>
  <si>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</si>
  <si>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</si>
  <si>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</si>
  <si>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</si>
  <si>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</si>
  <si>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</si>
  <si>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</si>
  <si>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</si>
  <si>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</si>
  <si>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</si>
  <si>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</si>
  <si>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</si>
  <si>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</si>
  <si>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</si>
  <si>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</si>
  <si>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</si>
  <si>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</si>
  <si>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</si>
  <si>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</si>
  <si>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</si>
  <si>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</si>
  <si>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</si>
  <si>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</si>
  <si>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</si>
  <si>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Sophie Dark Red</t>
  </si>
  <si>
    <t>Trend Emilia Orange</t>
  </si>
  <si>
    <t>27-28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</si>
</sst>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11" zoomScale="60" zoomScaleNormal="60" zoomScaleSheetLayoutView="50" zoomScalePageLayoutView="20" workbookViewId="0">
      <selection activeCell="L124" sqref="L124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152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147</v>
      </c>
      <c r="C3" s="89"/>
      <c r="D3" s="89"/>
      <c r="E3" s="89"/>
      <c r="F3" s="89"/>
      <c r="G3" s="55" t="s">
        <v>149</v>
      </c>
      <c r="H3" s="90"/>
      <c r="I3" s="90"/>
      <c r="J3" s="92" t="s">
        <v>150</v>
      </c>
      <c r="K3" s="91" t="s">
        <v>148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145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146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139</v>
      </c>
      <c r="E9" s="99" t="s">
        <v>215</v>
      </c>
      <c r="F9" s="86">
        <v>2021</v>
      </c>
      <c r="G9" s="51"/>
      <c r="H9" s="58"/>
      <c r="I9" s="57" t="s">
        <v>140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141</v>
      </c>
      <c r="E12" s="46"/>
      <c r="F12" s="46" t="s">
        <v>142</v>
      </c>
      <c r="G12" s="8"/>
      <c r="H12" s="23"/>
      <c r="I12" s="11" t="s">
        <v>166</v>
      </c>
      <c r="J12" s="46" t="s">
        <v>141</v>
      </c>
      <c r="K12" s="46"/>
      <c r="L12" s="46" t="s">
        <v>142</v>
      </c>
      <c r="M12" s="46"/>
    </row>
    <row r="13" spans="1:13" s="4" customFormat="1" ht="30" customHeight="1" x14ac:dyDescent="0.25">
      <c r="A13" s="35" t="s">
        <v>165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10114</v>
      </c>
      <c r="C15" s="42" t="s">
        <v>213</v>
      </c>
      <c r="D15" s="70"/>
      <c r="E15" s="70"/>
      <c r="F15" s="70"/>
      <c r="G15" s="10" t="s">
        <v>2</v>
      </c>
      <c r="H15" s="46">
        <v>10096</v>
      </c>
      <c r="I15" s="42" t="s">
        <v>167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924</v>
      </c>
      <c r="E16" s="70"/>
      <c r="F16" s="70">
        <v>1000</v>
      </c>
      <c r="G16" s="10" t="s">
        <v>2</v>
      </c>
      <c r="H16" s="46">
        <v>13081</v>
      </c>
      <c r="I16" s="42" t="s">
        <v>41</v>
      </c>
      <c r="J16" s="34"/>
      <c r="K16" s="17"/>
      <c r="L16" s="70"/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214</v>
      </c>
      <c r="D17" s="70"/>
      <c r="E17" s="70"/>
      <c r="F17" s="70">
        <v>250</v>
      </c>
      <c r="G17" s="10" t="s">
        <v>2</v>
      </c>
      <c r="H17" s="46">
        <v>13083</v>
      </c>
      <c r="I17" s="42" t="s">
        <v>42</v>
      </c>
      <c r="J17" s="34"/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>
        <v>504</v>
      </c>
      <c r="E18" s="70"/>
      <c r="F18" s="70">
        <v>250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>
        <v>336</v>
      </c>
      <c r="E19" s="70"/>
      <c r="F19" s="70">
        <v>250</v>
      </c>
      <c r="G19" s="14"/>
      <c r="H19" s="46"/>
      <c r="I19" s="94" t="s">
        <v>168</v>
      </c>
      <c r="J19" s="70">
        <f>SUM(J15:J18)</f>
        <v>0</v>
      </c>
      <c r="K19" s="70">
        <f>SUM(K15:K18)</f>
        <v>0</v>
      </c>
      <c r="L19" s="70">
        <f>SUM(L15:L18)</f>
        <v>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>
        <v>840</v>
      </c>
      <c r="E20" s="70"/>
      <c r="F20" s="70">
        <v>750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>
        <v>336</v>
      </c>
      <c r="E21" s="70"/>
      <c r="F21" s="70">
        <v>250</v>
      </c>
      <c r="G21" s="35" t="s">
        <v>179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168</v>
      </c>
      <c r="E22" s="70"/>
      <c r="F22" s="70">
        <v>250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153</v>
      </c>
      <c r="D23" s="70">
        <v>756</v>
      </c>
      <c r="E23" s="70"/>
      <c r="F23" s="70">
        <v>1500</v>
      </c>
      <c r="G23" s="94" t="s">
        <v>169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336</v>
      </c>
      <c r="E24" s="70"/>
      <c r="F24" s="70">
        <v>250</v>
      </c>
      <c r="G24" s="10" t="s">
        <v>2</v>
      </c>
      <c r="H24" s="46">
        <v>11078</v>
      </c>
      <c r="I24" s="42" t="s">
        <v>110</v>
      </c>
      <c r="J24" s="70"/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151</v>
      </c>
      <c r="D25" s="70">
        <v>924</v>
      </c>
      <c r="E25" s="70"/>
      <c r="F25" s="70">
        <v>500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170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20160</v>
      </c>
      <c r="E30" s="70"/>
      <c r="F30" s="70">
        <v>250</v>
      </c>
      <c r="G30" s="10"/>
      <c r="H30" s="46">
        <v>13082</v>
      </c>
      <c r="I30" s="42" t="s">
        <v>171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154</v>
      </c>
      <c r="D31" s="70">
        <v>3024</v>
      </c>
      <c r="E31" s="70"/>
      <c r="F31" s="70">
        <v>3000</v>
      </c>
      <c r="G31" s="10"/>
      <c r="H31" s="46">
        <v>13084</v>
      </c>
      <c r="I31" s="42" t="s">
        <v>172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>
        <v>3780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155</v>
      </c>
      <c r="D33" s="70">
        <v>1344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156</v>
      </c>
      <c r="D34" s="70">
        <v>7056</v>
      </c>
      <c r="E34" s="70"/>
      <c r="F34" s="70"/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168</v>
      </c>
      <c r="E35" s="70"/>
      <c r="F35" s="70"/>
      <c r="G35" s="10" t="s">
        <v>2</v>
      </c>
      <c r="H35" s="46">
        <v>10086</v>
      </c>
      <c r="I35" s="42" t="s">
        <v>50</v>
      </c>
      <c r="J35" s="70"/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157</v>
      </c>
      <c r="D36" s="70">
        <v>336</v>
      </c>
      <c r="E36" s="70"/>
      <c r="F36" s="70"/>
      <c r="G36" s="10" t="s">
        <v>2</v>
      </c>
      <c r="H36" s="46">
        <v>10087</v>
      </c>
      <c r="I36" s="42" t="s">
        <v>51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158</v>
      </c>
      <c r="D37" s="70">
        <v>420</v>
      </c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211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212</v>
      </c>
      <c r="D39" s="70"/>
      <c r="E39" s="70"/>
      <c r="F39" s="70"/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/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/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/>
      <c r="E46" s="70"/>
      <c r="F46" s="70"/>
      <c r="G46" s="94" t="s">
        <v>178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/>
      <c r="E47" s="70"/>
      <c r="F47" s="70"/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176</v>
      </c>
      <c r="D49" s="70">
        <f>SUM(D15:D48)</f>
        <v>41412</v>
      </c>
      <c r="E49" s="70">
        <f>SUM(E15:E48)</f>
        <v>0</v>
      </c>
      <c r="F49" s="70">
        <f>SUM(F15:F48)</f>
        <v>8500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177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159</v>
      </c>
      <c r="D53" s="70">
        <v>1008</v>
      </c>
      <c r="E53" s="70"/>
      <c r="F53" s="70"/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>
        <v>6048</v>
      </c>
      <c r="E54" s="70"/>
      <c r="F54" s="70">
        <v>5500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>
        <v>840</v>
      </c>
      <c r="E55" s="70"/>
      <c r="F55" s="70">
        <v>2000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>
        <v>1008</v>
      </c>
      <c r="E56" s="72"/>
      <c r="F56" s="70">
        <v>3000</v>
      </c>
      <c r="G56" s="10" t="s">
        <v>2</v>
      </c>
      <c r="H56" s="46">
        <v>12095</v>
      </c>
      <c r="I56" s="42" t="s">
        <v>58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>
        <v>420</v>
      </c>
      <c r="E57" s="71"/>
      <c r="F57" s="71">
        <v>1000</v>
      </c>
      <c r="G57" s="10"/>
      <c r="H57" s="46">
        <v>12072</v>
      </c>
      <c r="I57" s="42" t="s">
        <v>59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1512</v>
      </c>
      <c r="E58" s="72"/>
      <c r="F58" s="70">
        <v>3000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>
        <v>1260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160</v>
      </c>
      <c r="D60" s="70">
        <v>168</v>
      </c>
      <c r="E60" s="72"/>
      <c r="F60" s="70">
        <v>1000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>
        <v>1260</v>
      </c>
      <c r="E61" s="70"/>
      <c r="F61" s="70">
        <v>500</v>
      </c>
      <c r="G61" s="94" t="s">
        <v>175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161</v>
      </c>
      <c r="D62" s="70">
        <v>5040</v>
      </c>
      <c r="E62" s="70"/>
      <c r="F62" s="70">
        <v>4000</v>
      </c>
      <c r="G62" s="10"/>
      <c r="H62" s="46">
        <v>12081</v>
      </c>
      <c r="I62" s="42" t="s">
        <v>25</v>
      </c>
      <c r="J62" s="70">
        <v>1260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>
        <v>84</v>
      </c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>
        <v>420</v>
      </c>
      <c r="E64" s="70"/>
      <c r="F64" s="70">
        <v>2000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>
        <v>4032</v>
      </c>
      <c r="E65" s="70"/>
      <c r="F65" s="70">
        <v>3000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168</v>
      </c>
      <c r="E66" s="70"/>
      <c r="F66" s="70"/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672</v>
      </c>
      <c r="E71" s="70"/>
      <c r="F71" s="70"/>
      <c r="G71" s="10" t="s">
        <v>2</v>
      </c>
      <c r="H71" s="46">
        <v>12105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84</v>
      </c>
      <c r="E72" s="70"/>
      <c r="F72" s="70">
        <v>1500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162</v>
      </c>
      <c r="D73" s="70"/>
      <c r="E73" s="70"/>
      <c r="F73" s="70">
        <v>125</v>
      </c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117</v>
      </c>
      <c r="D74" s="70"/>
      <c r="E74" s="70"/>
      <c r="F74" s="70">
        <v>125</v>
      </c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163</v>
      </c>
      <c r="D75" s="70"/>
      <c r="E75" s="70"/>
      <c r="F75" s="70">
        <v>125</v>
      </c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120</v>
      </c>
      <c r="D76" s="70"/>
      <c r="E76" s="70"/>
      <c r="F76" s="70">
        <v>250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118</v>
      </c>
      <c r="D77" s="70">
        <v>168</v>
      </c>
      <c r="E77" s="70"/>
      <c r="F77" s="70"/>
      <c r="G77" s="94" t="s">
        <v>204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119</v>
      </c>
      <c r="D78" s="70"/>
      <c r="E78" s="70"/>
      <c r="F78" s="70"/>
      <c r="G78" s="10"/>
      <c r="H78" s="46"/>
      <c r="I78" s="42" t="s">
        <v>205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121</v>
      </c>
      <c r="D79" s="70">
        <v>672</v>
      </c>
      <c r="E79" s="70"/>
      <c r="F79" s="70"/>
      <c r="G79" s="10"/>
      <c r="H79" s="46"/>
      <c r="I79" s="42" t="s">
        <v>206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164</v>
      </c>
      <c r="D80" s="70">
        <v>168</v>
      </c>
      <c r="E80" s="70"/>
      <c r="F80" s="70">
        <v>250</v>
      </c>
      <c r="G80" s="10"/>
      <c r="H80" s="46"/>
      <c r="I80" s="42" t="s">
        <v>207</v>
      </c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122</v>
      </c>
      <c r="D81" s="70"/>
      <c r="E81" s="70"/>
      <c r="F81" s="70">
        <v>2000</v>
      </c>
      <c r="G81" s="10"/>
      <c r="H81" s="46"/>
      <c r="I81" s="42" t="s">
        <v>208</v>
      </c>
      <c r="J81" s="34"/>
      <c r="K81" s="13"/>
      <c r="L81" s="34"/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209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210</v>
      </c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174</v>
      </c>
      <c r="D84" s="71">
        <f>SUM(D53:D83)</f>
        <v>25032</v>
      </c>
      <c r="E84" s="71">
        <f>SUM(E53:E83)</f>
        <v>0</v>
      </c>
      <c r="F84" s="71">
        <f>SUM(F53:F83)</f>
        <v>29375</v>
      </c>
      <c r="G84" s="17"/>
      <c r="H84" s="17"/>
      <c r="I84" s="45" t="s">
        <v>173</v>
      </c>
      <c r="J84" s="71">
        <f>SUM(J24:J83)</f>
        <v>1260</v>
      </c>
      <c r="K84" s="71">
        <f>SUM(K24:K83)</f>
        <v>0</v>
      </c>
      <c r="L84" s="71">
        <f>SUM(L24:L83)</f>
        <v>0</v>
      </c>
      <c r="M84" s="71">
        <f>SUM(M24:M83)</f>
        <v>0</v>
      </c>
    </row>
    <row r="85" spans="1:13" s="4" customFormat="1" ht="63" customHeight="1" x14ac:dyDescent="0.6">
      <c r="A85" s="50"/>
      <c r="B85" s="64" t="s">
        <v>152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147</v>
      </c>
      <c r="C87" s="89"/>
      <c r="D87" s="89"/>
      <c r="E87" s="89"/>
      <c r="F87" s="89"/>
      <c r="G87" s="55" t="s">
        <v>149</v>
      </c>
      <c r="H87" s="90"/>
      <c r="I87" s="90"/>
      <c r="J87" s="92" t="s">
        <v>150</v>
      </c>
      <c r="K87" s="91" t="s">
        <v>148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145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146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27-28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141</v>
      </c>
      <c r="E96" s="46" t="s">
        <v>143</v>
      </c>
      <c r="F96" s="46" t="s">
        <v>142</v>
      </c>
      <c r="G96" s="8"/>
      <c r="H96" s="23"/>
      <c r="I96" s="11" t="s">
        <v>1</v>
      </c>
      <c r="J96" s="46" t="s">
        <v>141</v>
      </c>
      <c r="K96" s="46" t="s">
        <v>143</v>
      </c>
      <c r="L96" s="46" t="s">
        <v>142</v>
      </c>
      <c r="M96" s="46" t="s">
        <v>144</v>
      </c>
    </row>
    <row r="97" spans="1:13" s="4" customFormat="1" ht="45" customHeight="1" x14ac:dyDescent="0.25">
      <c r="A97" s="35" t="s">
        <v>180</v>
      </c>
      <c r="B97" s="34"/>
      <c r="C97" s="6"/>
      <c r="D97" s="28"/>
      <c r="E97" s="28"/>
      <c r="F97" s="29"/>
      <c r="G97" s="35" t="s">
        <v>181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/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135</v>
      </c>
      <c r="D101" s="71"/>
      <c r="E101" s="71"/>
      <c r="F101" s="71"/>
      <c r="G101" s="14" t="s">
        <v>2</v>
      </c>
      <c r="H101" s="46">
        <v>13030</v>
      </c>
      <c r="I101" s="42" t="s">
        <v>79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136</v>
      </c>
      <c r="D102" s="71"/>
      <c r="E102" s="71"/>
      <c r="F102" s="71"/>
      <c r="G102" s="14" t="s">
        <v>2</v>
      </c>
      <c r="H102" s="46">
        <v>13103</v>
      </c>
      <c r="I102" s="42" t="s">
        <v>71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137</v>
      </c>
      <c r="D103" s="71"/>
      <c r="E103" s="71"/>
      <c r="F103" s="71"/>
      <c r="G103" s="14" t="s">
        <v>2</v>
      </c>
      <c r="H103" s="46">
        <v>13120</v>
      </c>
      <c r="I103" s="42" t="s">
        <v>195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138</v>
      </c>
      <c r="D104" s="71"/>
      <c r="E104" s="71"/>
      <c r="F104" s="71"/>
      <c r="G104" s="14"/>
      <c r="H104" s="13"/>
      <c r="I104" s="33" t="s">
        <v>201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/>
      <c r="E105" s="71"/>
      <c r="F105" s="71"/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/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196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123</v>
      </c>
      <c r="D109" s="73"/>
      <c r="E109" s="73"/>
      <c r="F109" s="71"/>
      <c r="G109" s="14" t="s">
        <v>2</v>
      </c>
      <c r="H109" s="46">
        <v>13034</v>
      </c>
      <c r="I109" s="42" t="s">
        <v>75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124</v>
      </c>
      <c r="D110" s="73"/>
      <c r="E110" s="73"/>
      <c r="F110" s="71"/>
      <c r="G110" s="14" t="s">
        <v>2</v>
      </c>
      <c r="H110" s="46">
        <v>13035</v>
      </c>
      <c r="I110" s="42" t="s">
        <v>76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125</v>
      </c>
      <c r="D111" s="73"/>
      <c r="E111" s="73"/>
      <c r="F111" s="71"/>
      <c r="G111" s="10"/>
      <c r="H111" s="13"/>
      <c r="I111" s="33" t="s">
        <v>202</v>
      </c>
      <c r="J111" s="70">
        <f>SUM(J106:J110)</f>
        <v>0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126</v>
      </c>
      <c r="D112" s="73"/>
      <c r="E112" s="73"/>
      <c r="F112" s="71"/>
      <c r="G112" s="48" t="s">
        <v>45</v>
      </c>
      <c r="H112" s="13"/>
      <c r="I112" s="6"/>
      <c r="J112" s="46" t="s">
        <v>141</v>
      </c>
      <c r="K112" s="46" t="s">
        <v>143</v>
      </c>
      <c r="L112" s="46" t="s">
        <v>142</v>
      </c>
      <c r="M112" s="46" t="s">
        <v>144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182</v>
      </c>
      <c r="D114" s="73">
        <v>84</v>
      </c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127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128</v>
      </c>
      <c r="D116" s="73">
        <v>84</v>
      </c>
      <c r="E116" s="73"/>
      <c r="F116" s="71"/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129</v>
      </c>
      <c r="D119" s="73">
        <v>4704</v>
      </c>
      <c r="E119" s="73"/>
      <c r="F119" s="73"/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130</v>
      </c>
      <c r="D120" s="73">
        <v>7056</v>
      </c>
      <c r="E120" s="73"/>
      <c r="F120" s="73"/>
      <c r="G120" s="14" t="s">
        <v>2</v>
      </c>
      <c r="H120" s="46">
        <v>14066</v>
      </c>
      <c r="I120" s="42" t="s">
        <v>197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131</v>
      </c>
      <c r="D121" s="73">
        <v>2016</v>
      </c>
      <c r="E121" s="73"/>
      <c r="F121" s="73"/>
      <c r="G121" s="14"/>
      <c r="H121" s="46">
        <v>14043</v>
      </c>
      <c r="I121" s="42" t="s">
        <v>10</v>
      </c>
      <c r="J121" s="71"/>
      <c r="K121" s="71"/>
      <c r="L121" s="71">
        <v>125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132</v>
      </c>
      <c r="D122" s="73">
        <v>1512</v>
      </c>
      <c r="E122" s="73"/>
      <c r="F122" s="73"/>
      <c r="G122" s="19"/>
      <c r="H122" s="47">
        <v>14044</v>
      </c>
      <c r="I122" s="42" t="s">
        <v>11</v>
      </c>
      <c r="J122" s="71"/>
      <c r="K122" s="71"/>
      <c r="L122" s="71"/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183</v>
      </c>
      <c r="D123" s="73">
        <v>84</v>
      </c>
      <c r="E123" s="73"/>
      <c r="F123" s="73">
        <v>250</v>
      </c>
      <c r="G123" s="10"/>
      <c r="H123" s="46">
        <v>14045</v>
      </c>
      <c r="I123" s="42" t="s">
        <v>12</v>
      </c>
      <c r="J123" s="71"/>
      <c r="K123" s="71"/>
      <c r="L123" s="71">
        <v>125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184</v>
      </c>
      <c r="D124" s="73"/>
      <c r="E124" s="73"/>
      <c r="F124" s="73"/>
      <c r="G124" s="10"/>
      <c r="H124" s="46">
        <v>14046</v>
      </c>
      <c r="I124" s="42" t="s">
        <v>13</v>
      </c>
      <c r="J124" s="71"/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133</v>
      </c>
      <c r="D125" s="73"/>
      <c r="E125" s="73"/>
      <c r="F125" s="71"/>
      <c r="G125" s="17"/>
      <c r="H125" s="46">
        <v>14047</v>
      </c>
      <c r="I125" s="42" t="s">
        <v>14</v>
      </c>
      <c r="J125" s="71"/>
      <c r="K125" s="71"/>
      <c r="L125" s="71"/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194</v>
      </c>
      <c r="D126" s="71">
        <v>2520</v>
      </c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185</v>
      </c>
      <c r="D127" s="71"/>
      <c r="E127" s="71"/>
      <c r="F127" s="71"/>
      <c r="G127" s="14" t="s">
        <v>2</v>
      </c>
      <c r="H127" s="46">
        <v>14064</v>
      </c>
      <c r="I127" s="42" t="s">
        <v>47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186</v>
      </c>
      <c r="D128" s="71">
        <v>1176</v>
      </c>
      <c r="E128" s="71"/>
      <c r="F128" s="71"/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/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187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134</v>
      </c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198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188</v>
      </c>
      <c r="B137" s="46"/>
      <c r="C137" s="42"/>
      <c r="D137" s="71"/>
      <c r="E137" s="71"/>
      <c r="F137" s="71"/>
      <c r="G137" s="18"/>
      <c r="H137" s="15"/>
      <c r="I137" s="40" t="s">
        <v>199</v>
      </c>
      <c r="J137" s="75">
        <f>SUM(J113:J136)</f>
        <v>0</v>
      </c>
      <c r="K137" s="75">
        <f>SUM(K113:K136)</f>
        <v>0</v>
      </c>
      <c r="L137" s="75">
        <f>SUM(L113:L136)</f>
        <v>250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189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190</v>
      </c>
      <c r="D139" s="71"/>
      <c r="E139" s="71"/>
      <c r="F139" s="71">
        <v>250</v>
      </c>
      <c r="G139" s="18"/>
      <c r="H139" s="15"/>
      <c r="I139" s="40" t="s">
        <v>89</v>
      </c>
      <c r="J139" s="75">
        <f>J137+J111+J104+D148+J84+J19+D84+D49</f>
        <v>92988</v>
      </c>
      <c r="K139" s="75">
        <f>K137+K111+K104+E148+K84+K19+E84+E49</f>
        <v>0</v>
      </c>
      <c r="L139" s="75">
        <f>L137+L111+L104+F148+L84+L19+F84+F49</f>
        <v>38625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191</v>
      </c>
      <c r="D140" s="71"/>
      <c r="E140" s="71"/>
      <c r="F140" s="71"/>
      <c r="G140" s="18"/>
      <c r="H140" s="15"/>
      <c r="I140" s="38" t="s">
        <v>203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192</v>
      </c>
      <c r="D141" s="71">
        <v>3024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193</v>
      </c>
      <c r="D142" s="71">
        <v>3024</v>
      </c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200</v>
      </c>
      <c r="D148" s="74">
        <f>SUM(D100:D147)</f>
        <v>25284</v>
      </c>
      <c r="E148" s="74">
        <f>SUM(E100:E147)</f>
        <v>0</v>
      </c>
      <c r="F148" s="74">
        <f>SUM(F100:F147)</f>
        <v>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2021-06-02T14:16:43Z</cp:lastPrinted>
  <dcterms:created xsi:type="dcterms:W3CDTF">2011-06-10T06:06:34Z</dcterms:created>
  <dcterms:modified xsi:type="dcterms:W3CDTF">2021-07-08T07:21:04Z</dcterms:modified>
</cp:coreProperties>
</file>